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1\003 - Tisk a distribuce BONUS 2021\"/>
    </mc:Choice>
  </mc:AlternateContent>
  <bookViews>
    <workbookView xWindow="0" yWindow="0" windowWidth="23040" windowHeight="9195"/>
  </bookViews>
  <sheets>
    <sheet name="Rozdělovník BONUS 2020" sheetId="1" r:id="rId1"/>
    <sheet name="Lis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9" i="1"/>
</calcChain>
</file>

<file path=xl/sharedStrings.xml><?xml version="1.0" encoding="utf-8"?>
<sst xmlns="http://schemas.openxmlformats.org/spreadsheetml/2006/main" count="151" uniqueCount="123">
  <si>
    <t>CELKEM</t>
  </si>
  <si>
    <t>Roškotova 1225/1, 140 21 Praha 4</t>
  </si>
  <si>
    <t>Interní potřeby (zdravá firma, akce, interní roznos)</t>
  </si>
  <si>
    <t>Sokolov, Nábřeží Petra Bezruče 430, 356 01</t>
  </si>
  <si>
    <t>exp. Sokolov</t>
  </si>
  <si>
    <t>Západní 5,  360 01 Karlovy Vary</t>
  </si>
  <si>
    <t>Karlovy Vary</t>
  </si>
  <si>
    <t>Nám. Míru 64</t>
  </si>
  <si>
    <t>exp. Klatovy</t>
  </si>
  <si>
    <t>Purkyňova 17, 301 36 Plzeň</t>
  </si>
  <si>
    <t>Plzeň</t>
  </si>
  <si>
    <t>Jablonecká 16/294, 460 01 Liberec</t>
  </si>
  <si>
    <t>Liberec</t>
  </si>
  <si>
    <t>Most, Višňová č. p. 1011, 434 57</t>
  </si>
  <si>
    <t>exp. Most</t>
  </si>
  <si>
    <t>Litoměřice, Michalská č.p. 40/2, 412 01</t>
  </si>
  <si>
    <t>exp. Litoměřice</t>
  </si>
  <si>
    <t>Děčín, Palackého 1225/17, 405 02</t>
  </si>
  <si>
    <t>exp. Děčín</t>
  </si>
  <si>
    <t>Klíšská 1346/14, P.O.BOX 120, 400 01 ÚL</t>
  </si>
  <si>
    <t>Ústí nad Labem</t>
  </si>
  <si>
    <t>Hronovická 2761, 530 02 Pardubice</t>
  </si>
  <si>
    <t>Pardubice</t>
  </si>
  <si>
    <t>Herbenova 40,  500 02 Hradec Králové</t>
  </si>
  <si>
    <t>Hradec Králové</t>
  </si>
  <si>
    <t>Tábor, Budějovická 759, 390 02</t>
  </si>
  <si>
    <t>exp. Tábor</t>
  </si>
  <si>
    <t>Písek, Budějovická 100, Budějovické Předměstí, 397 01</t>
  </si>
  <si>
    <t>exp. Písek</t>
  </si>
  <si>
    <t>Rudolfovská 1817/2, 370 01 České Budějovice</t>
  </si>
  <si>
    <t>České Budějovice</t>
  </si>
  <si>
    <t>Přerov, Nám. Přerovského povstání č. 2803/1, 750 02</t>
  </si>
  <si>
    <t>exp. Přerov</t>
  </si>
  <si>
    <t>Wellnerova 1322/3B, 779 00 Olomouc</t>
  </si>
  <si>
    <t>Olomouc</t>
  </si>
  <si>
    <t>Frýdek Místek, 8. pěšího pluku 85, 738 01</t>
  </si>
  <si>
    <t>exp. Frýdek-Místek</t>
  </si>
  <si>
    <t>Opava, Dolní náměstí 22 (I. poschodí), 746 01</t>
  </si>
  <si>
    <t>exp. Opava</t>
  </si>
  <si>
    <t>Přívozská 949/12, 701 61 Ostrava</t>
  </si>
  <si>
    <t>Ostrava - divize</t>
  </si>
  <si>
    <t>Ostrava, Českobratrská 26, 702 00</t>
  </si>
  <si>
    <t>Ostrava</t>
  </si>
  <si>
    <t>Zarámí 92, 760 01 Zlín</t>
  </si>
  <si>
    <t>Zlín</t>
  </si>
  <si>
    <t>Třebíč, Karlovo nám. 17/11, 674 01</t>
  </si>
  <si>
    <t>exp. Třebíč</t>
  </si>
  <si>
    <t>exp. Žďár nad Sázavou</t>
  </si>
  <si>
    <t>Jihlava, Dr. Jiřího Procházky 5281/20, 586 01</t>
  </si>
  <si>
    <t>Jihlava</t>
  </si>
  <si>
    <t>Příkop 4, 604 35  Brno</t>
  </si>
  <si>
    <t>Brno</t>
  </si>
  <si>
    <t>exp. Mělník</t>
  </si>
  <si>
    <t>Kolín, Kouřimská 20, 280 02</t>
  </si>
  <si>
    <t>exp. Kolín</t>
  </si>
  <si>
    <t>Kladno, Cyrila Boudy 1444, 272 01</t>
  </si>
  <si>
    <t>exp. Kladno</t>
  </si>
  <si>
    <t>Beroun, Palackého 31/2, 266 01</t>
  </si>
  <si>
    <t>exp. Beroun</t>
  </si>
  <si>
    <t>Benešov, Tyršova 2071, 256 01</t>
  </si>
  <si>
    <t>exp. Benešov</t>
  </si>
  <si>
    <t>Na Příkopě 24 - pasáž ČNB</t>
  </si>
  <si>
    <t>Praha, KC ČNB</t>
  </si>
  <si>
    <t>Tusarova 36, 170 61 Praha 7</t>
  </si>
  <si>
    <t>Praha, Tusarova</t>
  </si>
  <si>
    <t>Praha, Roškotova</t>
  </si>
  <si>
    <t>Počet kusů k závozu</t>
  </si>
  <si>
    <t>Pobočka, expozitura</t>
  </si>
  <si>
    <t>2. číslo</t>
  </si>
  <si>
    <t>1. číslo</t>
  </si>
  <si>
    <t>Kontaktní osoba (z důvodu ochrany osobních údajů bude doplněno později)</t>
  </si>
  <si>
    <t>Adresa závozu</t>
  </si>
  <si>
    <t>Telefon</t>
  </si>
  <si>
    <t>Praha</t>
  </si>
  <si>
    <t>Místo složení dodávky</t>
  </si>
  <si>
    <t>TERMÍN DODÁNÍ:</t>
  </si>
  <si>
    <t>s vynesením do 1. poschodí + musí mít techniku, do pasáže autem nelze vjet</t>
  </si>
  <si>
    <t>1.poschodí + musí mít techniku, dá se použít výtah</t>
  </si>
  <si>
    <t>šesté patro, nákladní výtah, technikou ke složení pobočka nedisponuje.</t>
  </si>
  <si>
    <t>vchod na pobočku z ulice, ze dvora je bezbarierový přístup do skladu</t>
  </si>
  <si>
    <t>uskladnění přímo na pobočce přízemí, technikou ke složení nedisponuji</t>
  </si>
  <si>
    <t>technika ke složení Bonusů není k dispozici, složit do prostor 
pobočky - možnost stát autem na hlavní cestě po omezenou dobu a přes hlavní vchod do budovy a dveře do pobočky, vchod do budovy (2 schody nahoru), vchod do pobočky (2 schody dolů)</t>
  </si>
  <si>
    <t>složit přímo do expozitury - místnost v 1. patře (po schodech bez výtahu), možné složení pouze PO, ST, PÁ</t>
  </si>
  <si>
    <t>Prostory jsou v přízemí, bez schodů.Umístění časopisů bude ve skladu pobočky.</t>
  </si>
  <si>
    <t>do místnosti expozitury, přízemí budovy</t>
  </si>
  <si>
    <t xml:space="preserve">do chodby v přízemí budovy, do budovy vedou 2 schody, místo určené k uskladnění časopisů je od vchodu vzdáleno cca 5 metrů. Pobočka nemá k dispozici žádnou manipulační techniku. </t>
  </si>
  <si>
    <t>je třeba složit před průjezdem (Avia neprojede), dále rudlíkem do dvora cca 40m k zadnímu vchodu budovy, poté schody do suterénu a dalších cca 15m do sklepa</t>
  </si>
  <si>
    <t>zvýšené přízemí,15 schodů</t>
  </si>
  <si>
    <t>Vchod z ulice. Jedná se o přízemí, za 1. uzamykatelné dveře. Z ulice na chodník jsou 3 schody. Techniku ke složení nemáme.</t>
  </si>
  <si>
    <t>přízemí, nicméně se zde nachází několik schodů, nutný rudl</t>
  </si>
  <si>
    <t>do skladu (chodby) v přízemí budovy, do budovy vedou tři schody, sklad je od vchodu vzdálený cca 9 metrů. Technikou ke složení Bonusů nedisponují</t>
  </si>
  <si>
    <t>OD ESO, Národní tř. 3687/42, Hodonín</t>
  </si>
  <si>
    <t>Dvorská 4954/7, 466 01 Jablonec n. N.</t>
  </si>
  <si>
    <t>Kamenice 107, Náchod</t>
  </si>
  <si>
    <t>Masarykovo náměstí 155, Uherské Hradiště</t>
  </si>
  <si>
    <t>Sychrova 14, Ústí nad Orlicí</t>
  </si>
  <si>
    <t>Pražská 1653/30, Znojmo</t>
  </si>
  <si>
    <t>exp. Uherské Hradiště</t>
  </si>
  <si>
    <t>exp. Ústí nad Orlicí</t>
  </si>
  <si>
    <t>exp. Náchod</t>
  </si>
  <si>
    <t>exp. Jablonec nad Nisou</t>
  </si>
  <si>
    <t>exp. Hodonín</t>
  </si>
  <si>
    <t>exp. Znojmo</t>
  </si>
  <si>
    <t>Exp. Břeclav</t>
  </si>
  <si>
    <t>J. Palacha 121/8, Břeclav</t>
  </si>
  <si>
    <t>Parkování + složení bez problémů</t>
  </si>
  <si>
    <t>vchod do pobočky přes průchod</t>
  </si>
  <si>
    <t>závoz řeší pobočka</t>
  </si>
  <si>
    <t>Přízemí, bezbariérový vstup</t>
  </si>
  <si>
    <t>Zvýšené přízemí</t>
  </si>
  <si>
    <t>Parkování + složení bez problémů; přízemí</t>
  </si>
  <si>
    <t>složit přímo do expozitury, 1. patro, je výtah</t>
  </si>
  <si>
    <t>Číslo I/2021 bude dodáno  nejpozději do 30 kalendářních dnů ode dne předání podkladů objednatelem zhotoviteli</t>
  </si>
  <si>
    <t>Číslo II/2021 bude dodáno nejpozději do 30 kalendářních dnů ode dne předání podkladů objednatelem zhotoviteli</t>
  </si>
  <si>
    <t xml:space="preserve">Krakonošovo náměstí 21/15, 541 01 Trutnov </t>
  </si>
  <si>
    <t>expozitura Trutnov</t>
  </si>
  <si>
    <t>Expozitura je v prvním patře - bez výtahu.</t>
  </si>
  <si>
    <t>Mělník,J. Seiferta 147, 276 01</t>
  </si>
  <si>
    <t>bez bariérový přístup</t>
  </si>
  <si>
    <t>1. poscchodí bez výtahu</t>
  </si>
  <si>
    <t>Přízemí, tři schody</t>
  </si>
  <si>
    <t>zvýšené přízemí, několik schodů</t>
  </si>
  <si>
    <t>Žďár nad Sázavou, Dolní 165/1, 591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</si>
</sst>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3" fontId="2" fillId="0" borderId="3" xfId="0" applyNumberFormat="1" applyFont="1" applyBorder="1"/>
    <xf numFmtId="3" fontId="2" fillId="0" borderId="3" xfId="0" applyNumberFormat="1" applyFont="1" applyFill="1" applyBorder="1"/>
    <xf numFmtId="0" fontId="0" fillId="0" borderId="0" xfId="0" applyAlignment="1">
      <alignment horizontal="left"/>
    </xf>
    <xf numFmtId="3" fontId="2" fillId="0" borderId="4" xfId="0" applyNumberFormat="1" applyFont="1" applyBorder="1"/>
    <xf numFmtId="0" fontId="0" fillId="0" borderId="3" xfId="0" applyBorder="1" applyAlignment="1">
      <alignment wrapText="1"/>
    </xf>
    <xf numFmtId="0" fontId="5" fillId="4" borderId="8" xfId="0" applyFont="1" applyFill="1" applyBorder="1" applyAlignment="1">
      <alignment horizontal="center" vertical="center" wrapText="1"/>
    </xf>
    <xf numFmtId="3" fontId="7" fillId="4" borderId="8" xfId="1" applyNumberFormat="1" applyFont="1" applyFill="1" applyBorder="1" applyAlignment="1">
      <alignment horizontal="center" wrapText="1"/>
    </xf>
    <xf numFmtId="3" fontId="7" fillId="4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3" fontId="5" fillId="4" borderId="6" xfId="0" applyNumberFormat="1" applyFont="1" applyFill="1" applyBorder="1"/>
    <xf numFmtId="3" fontId="5" fillId="4" borderId="7" xfId="0" applyNumberFormat="1" applyFont="1" applyFill="1" applyBorder="1"/>
    <xf numFmtId="0" fontId="5" fillId="4" borderId="5" xfId="0" applyFont="1" applyFill="1" applyBorder="1" applyAlignment="1">
      <alignment horizontal="left"/>
    </xf>
    <xf numFmtId="0" fontId="5" fillId="4" borderId="2" xfId="0" applyFont="1" applyFill="1" applyBorder="1"/>
    <xf numFmtId="0" fontId="5" fillId="4" borderId="16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9" xfId="0" applyFill="1" applyBorder="1"/>
    <xf numFmtId="0" fontId="5" fillId="4" borderId="18" xfId="0" applyFont="1" applyFill="1" applyBorder="1"/>
    <xf numFmtId="0" fontId="0" fillId="4" borderId="18" xfId="0" applyFill="1" applyBorder="1"/>
    <xf numFmtId="0" fontId="0" fillId="4" borderId="19" xfId="0" applyFill="1" applyBorder="1"/>
    <xf numFmtId="0" fontId="3" fillId="2" borderId="1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3" fontId="2" fillId="5" borderId="3" xfId="0" applyNumberFormat="1" applyFont="1" applyFill="1" applyBorder="1"/>
    <xf numFmtId="0" fontId="0" fillId="5" borderId="3" xfId="0" applyFill="1" applyBorder="1" applyAlignment="1">
      <alignment wrapText="1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3" fontId="2" fillId="5" borderId="3" xfId="0" applyNumberFormat="1" applyFont="1" applyFill="1" applyBorder="1"/>
    <xf numFmtId="0" fontId="0" fillId="5" borderId="3" xfId="0" applyFill="1" applyBorder="1" applyAlignment="1">
      <alignment wrapText="1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5" borderId="10" xfId="0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0" fontId="0" fillId="5" borderId="0" xfId="0" applyFill="1"/>
    <xf numFmtId="3" fontId="2" fillId="5" borderId="4" xfId="0" applyNumberFormat="1" applyFont="1" applyFill="1" applyBorder="1"/>
    <xf numFmtId="3" fontId="2" fillId="5" borderId="3" xfId="0" applyNumberFormat="1" applyFont="1" applyFill="1" applyBorder="1" applyAlignment="1">
      <alignment horizontal="right"/>
    </xf>
  </cellXfs>
  <cellStyles count="3"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6"/>
  <sheetViews>
    <sheetView tabSelected="1" topLeftCell="A28" workbookViewId="0">
      <selection activeCell="G57" sqref="G57"/>
    </sheetView>
  </sheetViews>
  <sheetFormatPr defaultRowHeight="15" x14ac:dyDescent="0.25"/>
  <cols>
    <col min="2" max="2" width="16.7109375" bestFit="1" customWidth="1"/>
    <col min="3" max="3" width="29.85546875" customWidth="1"/>
    <col min="4" max="4" width="12.7109375" customWidth="1"/>
    <col min="5" max="5" width="12.28515625" customWidth="1"/>
    <col min="6" max="6" width="22.85546875" customWidth="1"/>
    <col min="7" max="7" width="16.28515625" customWidth="1"/>
    <col min="12" max="12" width="11" customWidth="1"/>
    <col min="13" max="13" width="49.85546875" style="14" customWidth="1"/>
  </cols>
  <sheetData>
    <row r="2" spans="2:13" ht="15.75" thickBot="1" x14ac:dyDescent="0.3"/>
    <row r="3" spans="2:13" ht="15.75" thickBot="1" x14ac:dyDescent="0.3">
      <c r="D3" s="4" t="s">
        <v>69</v>
      </c>
      <c r="E3" s="3" t="s">
        <v>68</v>
      </c>
      <c r="F3" s="5"/>
      <c r="G3" s="5"/>
    </row>
    <row r="4" spans="2:13" ht="60.75" thickBot="1" x14ac:dyDescent="0.3">
      <c r="B4" s="54" t="s">
        <v>67</v>
      </c>
      <c r="C4" s="55"/>
      <c r="D4" s="11" t="s">
        <v>66</v>
      </c>
      <c r="E4" s="11" t="s">
        <v>66</v>
      </c>
      <c r="F4" s="12" t="s">
        <v>70</v>
      </c>
      <c r="G4" s="13" t="s">
        <v>72</v>
      </c>
      <c r="H4" s="65" t="s">
        <v>71</v>
      </c>
      <c r="I4" s="66"/>
      <c r="J4" s="66"/>
      <c r="K4" s="66"/>
      <c r="L4" s="67"/>
      <c r="M4" s="11" t="s">
        <v>74</v>
      </c>
    </row>
    <row r="5" spans="2:13" x14ac:dyDescent="0.25">
      <c r="B5" s="45" t="s">
        <v>73</v>
      </c>
      <c r="C5" s="30" t="s">
        <v>65</v>
      </c>
      <c r="D5" s="72">
        <v>1650</v>
      </c>
      <c r="E5" s="72">
        <v>1650</v>
      </c>
      <c r="F5" s="9"/>
      <c r="G5" s="9"/>
      <c r="H5" s="56" t="s">
        <v>1</v>
      </c>
      <c r="I5" s="57"/>
      <c r="J5" s="57"/>
      <c r="K5" s="57"/>
      <c r="L5" s="58"/>
      <c r="M5" s="15" t="s">
        <v>108</v>
      </c>
    </row>
    <row r="6" spans="2:13" x14ac:dyDescent="0.25">
      <c r="B6" s="46"/>
      <c r="C6" s="27" t="s">
        <v>64</v>
      </c>
      <c r="D6" s="40">
        <v>2000</v>
      </c>
      <c r="E6" s="40">
        <v>2000</v>
      </c>
      <c r="F6" s="6"/>
      <c r="G6" s="6"/>
      <c r="H6" s="48" t="s">
        <v>63</v>
      </c>
      <c r="I6" s="49"/>
      <c r="J6" s="49"/>
      <c r="K6" s="49"/>
      <c r="L6" s="50"/>
      <c r="M6" s="15" t="s">
        <v>109</v>
      </c>
    </row>
    <row r="7" spans="2:13" ht="30" x14ac:dyDescent="0.25">
      <c r="B7" s="46"/>
      <c r="C7" s="27" t="s">
        <v>62</v>
      </c>
      <c r="D7" s="40">
        <v>5000</v>
      </c>
      <c r="E7" s="40">
        <v>5000</v>
      </c>
      <c r="F7" s="6"/>
      <c r="G7" s="6"/>
      <c r="H7" s="48" t="s">
        <v>61</v>
      </c>
      <c r="I7" s="49"/>
      <c r="J7" s="49"/>
      <c r="K7" s="49"/>
      <c r="L7" s="50"/>
      <c r="M7" s="10" t="s">
        <v>76</v>
      </c>
    </row>
    <row r="8" spans="2:13" x14ac:dyDescent="0.25">
      <c r="B8" s="46"/>
      <c r="C8" s="27" t="s">
        <v>60</v>
      </c>
      <c r="D8" s="40">
        <v>600</v>
      </c>
      <c r="E8" s="40">
        <v>600</v>
      </c>
      <c r="F8" s="6"/>
      <c r="G8" s="6"/>
      <c r="H8" s="48" t="s">
        <v>59</v>
      </c>
      <c r="I8" s="49"/>
      <c r="J8" s="49"/>
      <c r="K8" s="49"/>
      <c r="L8" s="50"/>
      <c r="M8" s="10" t="s">
        <v>77</v>
      </c>
    </row>
    <row r="9" spans="2:13" x14ac:dyDescent="0.25">
      <c r="B9" s="46"/>
      <c r="C9" s="27" t="s">
        <v>58</v>
      </c>
      <c r="D9" s="40">
        <v>500</v>
      </c>
      <c r="E9" s="40">
        <v>500</v>
      </c>
      <c r="F9" s="6"/>
      <c r="G9" s="6"/>
      <c r="H9" s="48" t="s">
        <v>57</v>
      </c>
      <c r="I9" s="49"/>
      <c r="J9" s="49"/>
      <c r="K9" s="49"/>
      <c r="L9" s="50"/>
      <c r="M9" s="10" t="s">
        <v>119</v>
      </c>
    </row>
    <row r="10" spans="2:13" x14ac:dyDescent="0.25">
      <c r="B10" s="46"/>
      <c r="C10" s="27" t="s">
        <v>56</v>
      </c>
      <c r="D10" s="40">
        <v>300</v>
      </c>
      <c r="E10" s="40">
        <v>300</v>
      </c>
      <c r="F10" s="6"/>
      <c r="G10" s="6"/>
      <c r="H10" s="48" t="s">
        <v>55</v>
      </c>
      <c r="I10" s="49"/>
      <c r="J10" s="49"/>
      <c r="K10" s="49"/>
      <c r="L10" s="50"/>
      <c r="M10" s="15" t="s">
        <v>108</v>
      </c>
    </row>
    <row r="11" spans="2:13" x14ac:dyDescent="0.25">
      <c r="B11" s="46"/>
      <c r="C11" s="27" t="s">
        <v>54</v>
      </c>
      <c r="D11" s="40">
        <v>300</v>
      </c>
      <c r="E11" s="40">
        <v>300</v>
      </c>
      <c r="F11" s="6"/>
      <c r="G11" s="6"/>
      <c r="H11" s="48" t="s">
        <v>53</v>
      </c>
      <c r="I11" s="49"/>
      <c r="J11" s="49"/>
      <c r="K11" s="49"/>
      <c r="L11" s="50"/>
      <c r="M11" s="15" t="s">
        <v>108</v>
      </c>
    </row>
    <row r="12" spans="2:13" ht="15.75" thickBot="1" x14ac:dyDescent="0.3">
      <c r="B12" s="46"/>
      <c r="C12" s="39" t="s">
        <v>52</v>
      </c>
      <c r="D12" s="40">
        <v>250</v>
      </c>
      <c r="E12" s="40">
        <v>250</v>
      </c>
      <c r="F12" s="6"/>
      <c r="G12" s="6"/>
      <c r="H12" s="59" t="s">
        <v>117</v>
      </c>
      <c r="I12" s="60"/>
      <c r="J12" s="60"/>
      <c r="K12" s="60"/>
      <c r="L12" s="61"/>
      <c r="M12" s="15" t="s">
        <v>120</v>
      </c>
    </row>
    <row r="13" spans="2:13" ht="30" x14ac:dyDescent="0.25">
      <c r="B13" s="28" t="s">
        <v>51</v>
      </c>
      <c r="C13" s="39" t="s">
        <v>51</v>
      </c>
      <c r="D13" s="40">
        <v>2500</v>
      </c>
      <c r="E13" s="40">
        <v>2500</v>
      </c>
      <c r="F13" s="6"/>
      <c r="G13" s="6"/>
      <c r="H13" s="51" t="s">
        <v>50</v>
      </c>
      <c r="I13" s="52"/>
      <c r="J13" s="52"/>
      <c r="K13" s="52"/>
      <c r="L13" s="53"/>
      <c r="M13" s="10" t="s">
        <v>78</v>
      </c>
    </row>
    <row r="14" spans="2:13" x14ac:dyDescent="0.25">
      <c r="B14" s="31"/>
      <c r="C14" s="39" t="s">
        <v>101</v>
      </c>
      <c r="D14" s="40">
        <v>0</v>
      </c>
      <c r="E14" s="40">
        <v>0</v>
      </c>
      <c r="F14" s="33"/>
      <c r="G14" s="33"/>
      <c r="H14" s="51" t="s">
        <v>91</v>
      </c>
      <c r="I14" s="52"/>
      <c r="J14" s="52"/>
      <c r="K14" s="52"/>
      <c r="L14" s="53"/>
      <c r="M14" s="34" t="s">
        <v>107</v>
      </c>
    </row>
    <row r="15" spans="2:13" x14ac:dyDescent="0.25">
      <c r="B15" s="31"/>
      <c r="C15" s="39" t="s">
        <v>102</v>
      </c>
      <c r="D15" s="40">
        <v>0</v>
      </c>
      <c r="E15" s="40">
        <v>0</v>
      </c>
      <c r="F15" s="33"/>
      <c r="G15" s="33"/>
      <c r="H15" s="51" t="s">
        <v>96</v>
      </c>
      <c r="I15" s="52"/>
      <c r="J15" s="52"/>
      <c r="K15" s="52"/>
      <c r="L15" s="53"/>
      <c r="M15" s="34" t="s">
        <v>107</v>
      </c>
    </row>
    <row r="16" spans="2:13" ht="15.75" thickBot="1" x14ac:dyDescent="0.3">
      <c r="B16" s="29"/>
      <c r="C16" s="39" t="s">
        <v>103</v>
      </c>
      <c r="D16" s="40">
        <v>0</v>
      </c>
      <c r="E16" s="40">
        <v>0</v>
      </c>
      <c r="F16" s="33"/>
      <c r="G16" s="33"/>
      <c r="H16" s="42" t="s">
        <v>104</v>
      </c>
      <c r="I16" s="43"/>
      <c r="J16" s="43"/>
      <c r="K16" s="43"/>
      <c r="L16" s="44"/>
      <c r="M16" s="34" t="s">
        <v>107</v>
      </c>
    </row>
    <row r="17" spans="2:13" ht="30" x14ac:dyDescent="0.25">
      <c r="B17" s="46" t="s">
        <v>49</v>
      </c>
      <c r="C17" s="39" t="s">
        <v>49</v>
      </c>
      <c r="D17" s="40">
        <v>1500</v>
      </c>
      <c r="E17" s="40">
        <v>1500</v>
      </c>
      <c r="F17" s="6"/>
      <c r="G17" s="6"/>
      <c r="H17" s="51" t="s">
        <v>48</v>
      </c>
      <c r="I17" s="52"/>
      <c r="J17" s="52"/>
      <c r="K17" s="52"/>
      <c r="L17" s="53"/>
      <c r="M17" s="10" t="s">
        <v>79</v>
      </c>
    </row>
    <row r="18" spans="2:13" x14ac:dyDescent="0.25">
      <c r="B18" s="46"/>
      <c r="C18" s="39" t="s">
        <v>47</v>
      </c>
      <c r="D18" s="40">
        <v>0</v>
      </c>
      <c r="E18" s="40">
        <v>0</v>
      </c>
      <c r="F18" s="6"/>
      <c r="G18" s="6"/>
      <c r="H18" s="51" t="s">
        <v>122</v>
      </c>
      <c r="I18" s="52"/>
      <c r="J18" s="52"/>
      <c r="K18" s="52"/>
      <c r="L18" s="53"/>
      <c r="M18" s="10" t="s">
        <v>107</v>
      </c>
    </row>
    <row r="19" spans="2:13" ht="15.75" thickBot="1" x14ac:dyDescent="0.3">
      <c r="B19" s="46"/>
      <c r="C19" s="27" t="s">
        <v>46</v>
      </c>
      <c r="D19" s="40">
        <v>300</v>
      </c>
      <c r="E19" s="40">
        <v>300</v>
      </c>
      <c r="F19" s="6"/>
      <c r="G19" s="6"/>
      <c r="H19" s="48" t="s">
        <v>45</v>
      </c>
      <c r="I19" s="49"/>
      <c r="J19" s="49"/>
      <c r="K19" s="49"/>
      <c r="L19" s="50"/>
      <c r="M19" s="10" t="s">
        <v>106</v>
      </c>
    </row>
    <row r="20" spans="2:13" ht="30" x14ac:dyDescent="0.25">
      <c r="B20" s="28" t="s">
        <v>44</v>
      </c>
      <c r="C20" s="27" t="s">
        <v>44</v>
      </c>
      <c r="D20" s="40">
        <v>1000</v>
      </c>
      <c r="E20" s="40">
        <v>1000</v>
      </c>
      <c r="F20" s="6"/>
      <c r="G20" s="6"/>
      <c r="H20" s="48" t="s">
        <v>43</v>
      </c>
      <c r="I20" s="49"/>
      <c r="J20" s="49"/>
      <c r="K20" s="49"/>
      <c r="L20" s="50"/>
      <c r="M20" s="10" t="s">
        <v>80</v>
      </c>
    </row>
    <row r="21" spans="2:13" ht="15.75" thickBot="1" x14ac:dyDescent="0.3">
      <c r="B21" s="29"/>
      <c r="C21" s="32" t="s">
        <v>97</v>
      </c>
      <c r="D21" s="40">
        <v>0</v>
      </c>
      <c r="E21" s="40">
        <v>0</v>
      </c>
      <c r="F21" s="33"/>
      <c r="G21" s="33"/>
      <c r="H21" s="35" t="s">
        <v>94</v>
      </c>
      <c r="I21" s="36"/>
      <c r="J21" s="36"/>
      <c r="K21" s="36"/>
      <c r="L21" s="37"/>
      <c r="M21" s="34" t="s">
        <v>107</v>
      </c>
    </row>
    <row r="22" spans="2:13" ht="77.45" customHeight="1" x14ac:dyDescent="0.25">
      <c r="B22" s="46" t="s">
        <v>42</v>
      </c>
      <c r="C22" s="27" t="s">
        <v>42</v>
      </c>
      <c r="D22" s="40">
        <v>1500</v>
      </c>
      <c r="E22" s="40">
        <v>1500</v>
      </c>
      <c r="F22" s="6"/>
      <c r="G22" s="6"/>
      <c r="H22" s="48" t="s">
        <v>41</v>
      </c>
      <c r="I22" s="49"/>
      <c r="J22" s="49"/>
      <c r="K22" s="49"/>
      <c r="L22" s="50"/>
      <c r="M22" s="10" t="s">
        <v>81</v>
      </c>
    </row>
    <row r="23" spans="2:13" x14ac:dyDescent="0.25">
      <c r="B23" s="46"/>
      <c r="C23" s="32" t="s">
        <v>40</v>
      </c>
      <c r="D23" s="40">
        <v>300</v>
      </c>
      <c r="E23" s="40">
        <v>300</v>
      </c>
      <c r="F23" s="33"/>
      <c r="G23" s="33"/>
      <c r="H23" s="51" t="s">
        <v>39</v>
      </c>
      <c r="I23" s="52"/>
      <c r="J23" s="52"/>
      <c r="K23" s="52"/>
      <c r="L23" s="53"/>
      <c r="M23" s="34" t="s">
        <v>121</v>
      </c>
    </row>
    <row r="24" spans="2:13" ht="45" x14ac:dyDescent="0.25">
      <c r="B24" s="46"/>
      <c r="C24" s="27" t="s">
        <v>38</v>
      </c>
      <c r="D24" s="40">
        <v>500</v>
      </c>
      <c r="E24" s="40">
        <v>500</v>
      </c>
      <c r="F24" s="6"/>
      <c r="G24" s="6"/>
      <c r="H24" s="48" t="s">
        <v>37</v>
      </c>
      <c r="I24" s="49"/>
      <c r="J24" s="49"/>
      <c r="K24" s="49"/>
      <c r="L24" s="50"/>
      <c r="M24" s="10" t="s">
        <v>82</v>
      </c>
    </row>
    <row r="25" spans="2:13" ht="15.75" thickBot="1" x14ac:dyDescent="0.3">
      <c r="B25" s="46"/>
      <c r="C25" s="27" t="s">
        <v>36</v>
      </c>
      <c r="D25" s="40">
        <v>300</v>
      </c>
      <c r="E25" s="40">
        <v>300</v>
      </c>
      <c r="F25" s="6"/>
      <c r="G25" s="6"/>
      <c r="H25" s="48" t="s">
        <v>35</v>
      </c>
      <c r="I25" s="49"/>
      <c r="J25" s="49"/>
      <c r="K25" s="49"/>
      <c r="L25" s="50"/>
      <c r="M25" s="15" t="s">
        <v>105</v>
      </c>
    </row>
    <row r="26" spans="2:13" ht="30" x14ac:dyDescent="0.25">
      <c r="B26" s="45" t="s">
        <v>34</v>
      </c>
      <c r="C26" s="27" t="s">
        <v>34</v>
      </c>
      <c r="D26" s="40">
        <v>1000</v>
      </c>
      <c r="E26" s="40">
        <v>1000</v>
      </c>
      <c r="F26" s="6"/>
      <c r="G26" s="6"/>
      <c r="H26" s="48" t="s">
        <v>33</v>
      </c>
      <c r="I26" s="49"/>
      <c r="J26" s="49"/>
      <c r="K26" s="49"/>
      <c r="L26" s="50"/>
      <c r="M26" s="10" t="s">
        <v>83</v>
      </c>
    </row>
    <row r="27" spans="2:13" ht="15.75" customHeight="1" thickBot="1" x14ac:dyDescent="0.3">
      <c r="B27" s="47"/>
      <c r="C27" s="27" t="s">
        <v>32</v>
      </c>
      <c r="D27" s="40">
        <v>300</v>
      </c>
      <c r="E27" s="40">
        <v>300</v>
      </c>
      <c r="F27" s="6"/>
      <c r="G27" s="6"/>
      <c r="H27" s="62" t="s">
        <v>31</v>
      </c>
      <c r="I27" s="63"/>
      <c r="J27" s="63"/>
      <c r="K27" s="63"/>
      <c r="L27" s="64"/>
      <c r="M27" s="15" t="s">
        <v>105</v>
      </c>
    </row>
    <row r="28" spans="2:13" x14ac:dyDescent="0.25">
      <c r="B28" s="45" t="s">
        <v>30</v>
      </c>
      <c r="C28" s="39" t="s">
        <v>30</v>
      </c>
      <c r="D28" s="40">
        <v>1800</v>
      </c>
      <c r="E28" s="40">
        <v>1800</v>
      </c>
      <c r="F28" s="40"/>
      <c r="G28" s="6"/>
      <c r="H28" s="48" t="s">
        <v>29</v>
      </c>
      <c r="I28" s="49"/>
      <c r="J28" s="49"/>
      <c r="K28" s="49"/>
      <c r="L28" s="50"/>
      <c r="M28" s="10" t="s">
        <v>118</v>
      </c>
    </row>
    <row r="29" spans="2:13" x14ac:dyDescent="0.25">
      <c r="B29" s="46"/>
      <c r="C29" s="39" t="s">
        <v>28</v>
      </c>
      <c r="D29" s="40">
        <v>0</v>
      </c>
      <c r="E29" s="40">
        <v>0</v>
      </c>
      <c r="F29" s="6"/>
      <c r="G29" s="6"/>
      <c r="H29" s="48" t="s">
        <v>27</v>
      </c>
      <c r="I29" s="49"/>
      <c r="J29" s="49"/>
      <c r="K29" s="49"/>
      <c r="L29" s="50"/>
      <c r="M29" s="10" t="s">
        <v>107</v>
      </c>
    </row>
    <row r="30" spans="2:13" ht="15.75" thickBot="1" x14ac:dyDescent="0.3">
      <c r="B30" s="46"/>
      <c r="C30" s="39" t="s">
        <v>26</v>
      </c>
      <c r="D30" s="40">
        <v>500</v>
      </c>
      <c r="E30" s="40">
        <v>500</v>
      </c>
      <c r="F30" s="6"/>
      <c r="G30" s="6"/>
      <c r="H30" s="48" t="s">
        <v>25</v>
      </c>
      <c r="I30" s="49"/>
      <c r="J30" s="49"/>
      <c r="K30" s="49"/>
      <c r="L30" s="50"/>
      <c r="M30" s="10" t="s">
        <v>84</v>
      </c>
    </row>
    <row r="31" spans="2:13" ht="60" x14ac:dyDescent="0.25">
      <c r="B31" s="28" t="s">
        <v>24</v>
      </c>
      <c r="C31" s="39" t="s">
        <v>24</v>
      </c>
      <c r="D31" s="40">
        <v>1500</v>
      </c>
      <c r="E31" s="40">
        <v>1500</v>
      </c>
      <c r="F31" s="6"/>
      <c r="G31" s="6"/>
      <c r="H31" s="48" t="s">
        <v>23</v>
      </c>
      <c r="I31" s="49"/>
      <c r="J31" s="49"/>
      <c r="K31" s="49"/>
      <c r="L31" s="50"/>
      <c r="M31" s="10" t="s">
        <v>85</v>
      </c>
    </row>
    <row r="32" spans="2:13" x14ac:dyDescent="0.25">
      <c r="B32" s="38"/>
      <c r="C32" s="39" t="s">
        <v>115</v>
      </c>
      <c r="D32" s="73">
        <v>0</v>
      </c>
      <c r="E32" s="73">
        <v>0</v>
      </c>
      <c r="F32" s="6"/>
      <c r="G32" s="6"/>
      <c r="H32" s="68" t="s">
        <v>114</v>
      </c>
      <c r="I32" s="69"/>
      <c r="J32" s="69"/>
      <c r="K32" s="69"/>
      <c r="L32" s="70"/>
      <c r="M32" s="41" t="s">
        <v>116</v>
      </c>
    </row>
    <row r="33" spans="2:13" ht="15.75" thickBot="1" x14ac:dyDescent="0.3">
      <c r="B33" s="29"/>
      <c r="C33" s="32" t="s">
        <v>99</v>
      </c>
      <c r="D33" s="40">
        <v>0</v>
      </c>
      <c r="E33" s="40">
        <v>0</v>
      </c>
      <c r="F33" s="33"/>
      <c r="G33" s="33"/>
      <c r="H33" s="35" t="s">
        <v>93</v>
      </c>
      <c r="I33" s="36"/>
      <c r="J33" s="36"/>
      <c r="K33" s="36"/>
      <c r="L33" s="37"/>
      <c r="M33" s="34" t="s">
        <v>107</v>
      </c>
    </row>
    <row r="34" spans="2:13" ht="45" x14ac:dyDescent="0.25">
      <c r="B34" s="28" t="s">
        <v>22</v>
      </c>
      <c r="C34" s="27" t="s">
        <v>22</v>
      </c>
      <c r="D34" s="40">
        <v>1000</v>
      </c>
      <c r="E34" s="40">
        <v>1000</v>
      </c>
      <c r="F34" s="6"/>
      <c r="G34" s="6"/>
      <c r="H34" s="48" t="s">
        <v>21</v>
      </c>
      <c r="I34" s="49"/>
      <c r="J34" s="49"/>
      <c r="K34" s="49"/>
      <c r="L34" s="50"/>
      <c r="M34" s="10" t="s">
        <v>86</v>
      </c>
    </row>
    <row r="35" spans="2:13" ht="15.75" thickBot="1" x14ac:dyDescent="0.3">
      <c r="B35" s="29"/>
      <c r="C35" s="32" t="s">
        <v>98</v>
      </c>
      <c r="D35" s="40">
        <v>0</v>
      </c>
      <c r="E35" s="40">
        <v>0</v>
      </c>
      <c r="F35" s="33"/>
      <c r="G35" s="33"/>
      <c r="H35" s="35" t="s">
        <v>95</v>
      </c>
      <c r="I35" s="36"/>
      <c r="J35" s="36"/>
      <c r="K35" s="36"/>
      <c r="L35" s="37"/>
      <c r="M35" s="34" t="s">
        <v>107</v>
      </c>
    </row>
    <row r="36" spans="2:13" x14ac:dyDescent="0.25">
      <c r="B36" s="45" t="s">
        <v>20</v>
      </c>
      <c r="C36" s="27" t="s">
        <v>20</v>
      </c>
      <c r="D36" s="40">
        <v>1500</v>
      </c>
      <c r="E36" s="40">
        <v>1500</v>
      </c>
      <c r="F36" s="6"/>
      <c r="G36" s="6"/>
      <c r="H36" s="48" t="s">
        <v>19</v>
      </c>
      <c r="I36" s="49"/>
      <c r="J36" s="49"/>
      <c r="K36" s="49"/>
      <c r="L36" s="50"/>
      <c r="M36" s="10" t="s">
        <v>87</v>
      </c>
    </row>
    <row r="37" spans="2:13" x14ac:dyDescent="0.25">
      <c r="B37" s="46"/>
      <c r="C37" s="27" t="s">
        <v>18</v>
      </c>
      <c r="D37" s="40">
        <v>300</v>
      </c>
      <c r="E37" s="40">
        <v>300</v>
      </c>
      <c r="F37" s="6"/>
      <c r="G37" s="6"/>
      <c r="H37" s="48" t="s">
        <v>17</v>
      </c>
      <c r="I37" s="49"/>
      <c r="J37" s="49"/>
      <c r="K37" s="49"/>
      <c r="L37" s="50"/>
      <c r="M37" s="15" t="s">
        <v>110</v>
      </c>
    </row>
    <row r="38" spans="2:13" x14ac:dyDescent="0.25">
      <c r="B38" s="46"/>
      <c r="C38" s="27" t="s">
        <v>16</v>
      </c>
      <c r="D38" s="40">
        <v>300</v>
      </c>
      <c r="E38" s="40">
        <v>300</v>
      </c>
      <c r="F38" s="6"/>
      <c r="G38" s="6"/>
      <c r="H38" s="48" t="s">
        <v>15</v>
      </c>
      <c r="I38" s="49"/>
      <c r="J38" s="49"/>
      <c r="K38" s="49"/>
      <c r="L38" s="50"/>
      <c r="M38" s="15" t="s">
        <v>110</v>
      </c>
    </row>
    <row r="39" spans="2:13" ht="15.75" thickBot="1" x14ac:dyDescent="0.3">
      <c r="B39" s="47"/>
      <c r="C39" s="27" t="s">
        <v>14</v>
      </c>
      <c r="D39" s="40">
        <v>300</v>
      </c>
      <c r="E39" s="40">
        <v>300</v>
      </c>
      <c r="F39" s="6"/>
      <c r="G39" s="6"/>
      <c r="H39" s="48" t="s">
        <v>13</v>
      </c>
      <c r="I39" s="49"/>
      <c r="J39" s="49"/>
      <c r="K39" s="49"/>
      <c r="L39" s="50"/>
      <c r="M39" s="15" t="s">
        <v>110</v>
      </c>
    </row>
    <row r="40" spans="2:13" ht="45" x14ac:dyDescent="0.25">
      <c r="B40" s="28" t="s">
        <v>12</v>
      </c>
      <c r="C40" s="27" t="s">
        <v>12</v>
      </c>
      <c r="D40" s="40">
        <v>1000</v>
      </c>
      <c r="E40" s="40">
        <v>1000</v>
      </c>
      <c r="F40" s="6"/>
      <c r="G40" s="6"/>
      <c r="H40" s="48" t="s">
        <v>11</v>
      </c>
      <c r="I40" s="49"/>
      <c r="J40" s="49"/>
      <c r="K40" s="49"/>
      <c r="L40" s="50"/>
      <c r="M40" s="10" t="s">
        <v>88</v>
      </c>
    </row>
    <row r="41" spans="2:13" ht="15.75" thickBot="1" x14ac:dyDescent="0.3">
      <c r="B41" s="29"/>
      <c r="C41" s="32" t="s">
        <v>100</v>
      </c>
      <c r="D41" s="40">
        <v>0</v>
      </c>
      <c r="E41" s="40">
        <v>0</v>
      </c>
      <c r="F41" s="33"/>
      <c r="G41" s="33"/>
      <c r="H41" s="35" t="s">
        <v>92</v>
      </c>
      <c r="I41" s="36"/>
      <c r="J41" s="36"/>
      <c r="K41" s="36"/>
      <c r="L41" s="37"/>
      <c r="M41" s="34" t="s">
        <v>107</v>
      </c>
    </row>
    <row r="42" spans="2:13" ht="30" x14ac:dyDescent="0.25">
      <c r="B42" s="45" t="s">
        <v>10</v>
      </c>
      <c r="C42" s="27" t="s">
        <v>10</v>
      </c>
      <c r="D42" s="40">
        <v>2000</v>
      </c>
      <c r="E42" s="40">
        <v>2000</v>
      </c>
      <c r="F42" s="6"/>
      <c r="G42" s="6"/>
      <c r="H42" s="48" t="s">
        <v>9</v>
      </c>
      <c r="I42" s="49"/>
      <c r="J42" s="49"/>
      <c r="K42" s="49"/>
      <c r="L42" s="50"/>
      <c r="M42" s="10" t="s">
        <v>89</v>
      </c>
    </row>
    <row r="43" spans="2:13" ht="15.75" thickBot="1" x14ac:dyDescent="0.3">
      <c r="B43" s="46"/>
      <c r="C43" s="27" t="s">
        <v>8</v>
      </c>
      <c r="D43" s="40">
        <v>200</v>
      </c>
      <c r="E43" s="40">
        <v>200</v>
      </c>
      <c r="F43" s="6"/>
      <c r="G43" s="6"/>
      <c r="H43" s="48" t="s">
        <v>7</v>
      </c>
      <c r="I43" s="49"/>
      <c r="J43" s="49"/>
      <c r="K43" s="49"/>
      <c r="L43" s="50"/>
      <c r="M43" s="10" t="s">
        <v>111</v>
      </c>
    </row>
    <row r="44" spans="2:13" ht="45" x14ac:dyDescent="0.25">
      <c r="B44" s="45" t="s">
        <v>6</v>
      </c>
      <c r="C44" s="27" t="s">
        <v>6</v>
      </c>
      <c r="D44" s="40">
        <v>1000</v>
      </c>
      <c r="E44" s="40">
        <v>1000</v>
      </c>
      <c r="F44" s="6"/>
      <c r="G44" s="6"/>
      <c r="H44" s="48" t="s">
        <v>5</v>
      </c>
      <c r="I44" s="49"/>
      <c r="J44" s="49"/>
      <c r="K44" s="49"/>
      <c r="L44" s="50"/>
      <c r="M44" s="10" t="s">
        <v>90</v>
      </c>
    </row>
    <row r="45" spans="2:13" ht="15.75" thickBot="1" x14ac:dyDescent="0.3">
      <c r="B45" s="47"/>
      <c r="C45" s="27" t="s">
        <v>4</v>
      </c>
      <c r="D45" s="40">
        <v>300</v>
      </c>
      <c r="E45" s="40">
        <v>300</v>
      </c>
      <c r="F45" s="6"/>
      <c r="G45" s="6"/>
      <c r="H45" s="48" t="s">
        <v>3</v>
      </c>
      <c r="I45" s="49"/>
      <c r="J45" s="49"/>
      <c r="K45" s="49"/>
      <c r="L45" s="50"/>
      <c r="M45" s="15" t="s">
        <v>105</v>
      </c>
    </row>
    <row r="46" spans="2:13" x14ac:dyDescent="0.25">
      <c r="D46" s="71"/>
      <c r="E46" s="71"/>
      <c r="H46" s="8"/>
      <c r="I46" s="8"/>
      <c r="J46" s="8"/>
      <c r="K46" s="8"/>
      <c r="L46" s="8"/>
    </row>
    <row r="47" spans="2:13" ht="30" x14ac:dyDescent="0.25">
      <c r="C47" s="10" t="s">
        <v>2</v>
      </c>
      <c r="D47" s="40">
        <v>3500</v>
      </c>
      <c r="E47" s="40">
        <v>3500</v>
      </c>
      <c r="F47" s="7"/>
      <c r="G47" s="7"/>
      <c r="H47" s="48" t="s">
        <v>1</v>
      </c>
      <c r="I47" s="49"/>
      <c r="J47" s="49"/>
      <c r="K47" s="49"/>
      <c r="L47" s="50"/>
      <c r="M47" s="10"/>
    </row>
    <row r="48" spans="2:13" ht="15.75" thickBot="1" x14ac:dyDescent="0.3"/>
    <row r="49" spans="3:11" ht="15.75" thickBot="1" x14ac:dyDescent="0.3">
      <c r="C49" s="18" t="s">
        <v>0</v>
      </c>
      <c r="D49" s="16">
        <f>SUM(D5:D48)</f>
        <v>35000</v>
      </c>
      <c r="E49" s="17">
        <f>SUM(E5:E48)</f>
        <v>35000</v>
      </c>
      <c r="F49" s="2"/>
      <c r="G49" s="2"/>
    </row>
    <row r="50" spans="3:11" ht="15.75" thickBot="1" x14ac:dyDescent="0.3"/>
    <row r="51" spans="3:11" x14ac:dyDescent="0.25">
      <c r="C51" s="19" t="s">
        <v>75</v>
      </c>
      <c r="D51" s="20" t="s">
        <v>112</v>
      </c>
      <c r="E51" s="21"/>
      <c r="F51" s="21"/>
      <c r="G51" s="21"/>
      <c r="H51" s="21"/>
      <c r="I51" s="21"/>
      <c r="J51" s="21"/>
      <c r="K51" s="22"/>
    </row>
    <row r="52" spans="3:11" ht="15.75" thickBot="1" x14ac:dyDescent="0.3">
      <c r="C52" s="23"/>
      <c r="D52" s="24" t="s">
        <v>113</v>
      </c>
      <c r="E52" s="25"/>
      <c r="F52" s="25"/>
      <c r="G52" s="25"/>
      <c r="H52" s="25"/>
      <c r="I52" s="25"/>
      <c r="J52" s="25"/>
      <c r="K52" s="26"/>
    </row>
    <row r="54" spans="3:11" x14ac:dyDescent="0.25">
      <c r="C54" s="1"/>
    </row>
    <row r="55" spans="3:11" x14ac:dyDescent="0.25">
      <c r="C55" s="1"/>
    </row>
    <row r="56" spans="3:11" x14ac:dyDescent="0.25">
      <c r="C56" s="1"/>
    </row>
  </sheetData>
  <mergeCells count="47">
    <mergeCell ref="H18:L18"/>
    <mergeCell ref="H32:L32"/>
    <mergeCell ref="H15:L15"/>
    <mergeCell ref="H14:L14"/>
    <mergeCell ref="H43:L43"/>
    <mergeCell ref="H30:L30"/>
    <mergeCell ref="H31:L31"/>
    <mergeCell ref="H34:L34"/>
    <mergeCell ref="H36:L36"/>
    <mergeCell ref="H37:L37"/>
    <mergeCell ref="B4:C4"/>
    <mergeCell ref="H47:L47"/>
    <mergeCell ref="H5:L5"/>
    <mergeCell ref="H6:L6"/>
    <mergeCell ref="H7:L7"/>
    <mergeCell ref="H8:L8"/>
    <mergeCell ref="H9:L9"/>
    <mergeCell ref="H10:L10"/>
    <mergeCell ref="H11:L11"/>
    <mergeCell ref="H12:L12"/>
    <mergeCell ref="H13:L13"/>
    <mergeCell ref="H17:L17"/>
    <mergeCell ref="H27:L27"/>
    <mergeCell ref="B42:B43"/>
    <mergeCell ref="H4:L4"/>
    <mergeCell ref="H38:L38"/>
    <mergeCell ref="B44:B45"/>
    <mergeCell ref="B36:B39"/>
    <mergeCell ref="H28:L28"/>
    <mergeCell ref="H29:L29"/>
    <mergeCell ref="H19:L19"/>
    <mergeCell ref="H20:L20"/>
    <mergeCell ref="H22:L22"/>
    <mergeCell ref="H23:L23"/>
    <mergeCell ref="H26:L26"/>
    <mergeCell ref="H24:L24"/>
    <mergeCell ref="H44:L44"/>
    <mergeCell ref="H45:L45"/>
    <mergeCell ref="H39:L39"/>
    <mergeCell ref="H40:L40"/>
    <mergeCell ref="H42:L42"/>
    <mergeCell ref="H25:L25"/>
    <mergeCell ref="B5:B12"/>
    <mergeCell ref="B17:B19"/>
    <mergeCell ref="B22:B25"/>
    <mergeCell ref="B26:B27"/>
    <mergeCell ref="B28:B30"/>
  </mergeCells>
  <pageMargins left="0.25" right="0.25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Rozdělovník BONUS 2020</vt:lpstr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Tichotová Denisa</dc:creator>
  <cp:lastModifiedBy>Tichotová Denisa</cp:lastModifiedBy>
  <cp:lastPrinted>2021-02-09T13:59:51Z</cp:lastPrinted>
  <dcterms:created xsi:type="dcterms:W3CDTF">2020-05-13T09:17:01Z</dcterms:created>
  <dcterms:modified xsi:type="dcterms:W3CDTF">2021-02-10T15:29:21Z</dcterms:modified>
</cp:coreProperties>
</file>